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Orcamento_67070" sheetId="1" r:id="rId1"/>
  </sheets>
  <calcPr calcId="144525"/>
</workbook>
</file>

<file path=xl/calcChain.xml><?xml version="1.0" encoding="utf-8"?>
<calcChain xmlns="http://schemas.openxmlformats.org/spreadsheetml/2006/main">
  <c r="F15" i="1" l="1"/>
  <c r="F14" i="1"/>
  <c r="F6" i="1" l="1"/>
  <c r="F8" i="1"/>
  <c r="F9" i="1"/>
  <c r="F10" i="1"/>
  <c r="F11" i="1"/>
  <c r="F12" i="1"/>
  <c r="F13" i="1"/>
  <c r="F16" i="1"/>
  <c r="F17" i="1"/>
  <c r="F18" i="1"/>
  <c r="F7" i="1"/>
  <c r="F19" i="1" l="1"/>
</calcChain>
</file>

<file path=xl/sharedStrings.xml><?xml version="1.0" encoding="utf-8"?>
<sst xmlns="http://schemas.openxmlformats.org/spreadsheetml/2006/main" count="43" uniqueCount="33">
  <si>
    <t>Endereço: CUNHATAI/SC</t>
  </si>
  <si>
    <t>Seq.</t>
  </si>
  <si>
    <t>Produto</t>
  </si>
  <si>
    <t>Und</t>
  </si>
  <si>
    <t>Qtdade</t>
  </si>
  <si>
    <t>Total</t>
  </si>
  <si>
    <t>PC</t>
  </si>
  <si>
    <t>MT</t>
  </si>
  <si>
    <t>UN</t>
  </si>
  <si>
    <t>PARAFUSO MAQ 16X250MM</t>
  </si>
  <si>
    <t>MAO DE OBRA P/ESTRUTURAS DE REDE</t>
  </si>
  <si>
    <t>P. Venda</t>
  </si>
  <si>
    <t>FIO DE COBRE SILICONE 2,5MM 200º 750V PRETO</t>
  </si>
  <si>
    <t>VALOR TOTAL DA ILUMINAÇÃO</t>
  </si>
  <si>
    <t>_________________________________</t>
  </si>
  <si>
    <t>Município de Cunhatai</t>
  </si>
  <si>
    <t>CNPJ: 01.612.116/0001-44</t>
  </si>
  <si>
    <t>Engº Auri Robison Avila</t>
  </si>
  <si>
    <t>CREA/SC 108.835-7</t>
  </si>
  <si>
    <t>Requerente: MUNICIPIO DE CUNHATAI - SUBSTITUIÇÃO DE ILUMINAÇÃO PÚBLICA</t>
  </si>
  <si>
    <t>Escopo: Relação de materiais da Iluminação Pública</t>
  </si>
  <si>
    <t>PARAFUSO MAQ 16X300MM</t>
  </si>
  <si>
    <t>APARELHO DE ILUMINACAO LED 180W 5000K - ZAG</t>
  </si>
  <si>
    <t>ARRUELA QUADRADA FG 38X38X18MM</t>
  </si>
  <si>
    <t>CONECTOR TIPO II - KARA 2</t>
  </si>
  <si>
    <t>FITA AUTO FUSAO 10MTS ENERBRAS</t>
  </si>
  <si>
    <t>FITA ISOLANTE 18MMX10M PRETA SFT1310 STECK</t>
  </si>
  <si>
    <t>PARAFUSO MAQ 16X350MM</t>
  </si>
  <si>
    <t xml:space="preserve">BRACO GALV. ILUMINAC TIPO CISNE S/BASE 3MT </t>
  </si>
  <si>
    <t>CONECTOR PERFURANTE  10MM 3030910019</t>
  </si>
  <si>
    <t xml:space="preserve">FIO DE COBRE SILICONE 2,5MM 200º 750V AZUL </t>
  </si>
  <si>
    <t>RL</t>
  </si>
  <si>
    <t>Saudades, SC - 06/10/2020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</si>
</sst>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10" xfId="0" applyBorder="1" applyAlignment="1">
      <alignment horizontal="center"/>
    </xf>
    <xf numFmtId="43" fontId="0" fillId="0" borderId="10" xfId="1" applyFont="1" applyBorder="1" applyAlignment="1">
      <alignment horizontal="center"/>
    </xf>
    <xf numFmtId="0" fontId="16" fillId="0" borderId="0" xfId="0" applyFont="1" applyFill="1" applyBorder="1"/>
    <xf numFmtId="43" fontId="16" fillId="0" borderId="0" xfId="0" applyNumberFormat="1" applyFont="1" applyBorder="1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0" xfId="0" applyFont="1" applyBorder="1" applyAlignment="1">
      <alignment horizontal="left"/>
    </xf>
  </cellXfs>
  <cellStyles count="43">
    <cellStyle name="20% - Ênfase1" xfId="20" builtinId="30" customBuiltin="1"/>
    <cellStyle name="20% - Ênfase2" xfId="24" builtinId="34" customBuiltin="1"/>
    <cellStyle name="20% - Ênfase3" xfId="28" builtinId="38" customBuiltin="1"/>
    <cellStyle name="20% - Ênfase4" xfId="32" builtinId="42" customBuiltin="1"/>
    <cellStyle name="20% - Ênfase5" xfId="36" builtinId="46" customBuiltin="1"/>
    <cellStyle name="20% - Ênfase6" xfId="40" builtinId="50" customBuiltin="1"/>
    <cellStyle name="40% - Ênfase1" xfId="21" builtinId="31" customBuiltin="1"/>
    <cellStyle name="40% - Ênfase2" xfId="25" builtinId="35" customBuiltin="1"/>
    <cellStyle name="40% - Ênfase3" xfId="29" builtinId="39" customBuiltin="1"/>
    <cellStyle name="40% - Ênfase4" xfId="33" builtinId="43" customBuiltin="1"/>
    <cellStyle name="40% - Ênfase5" xfId="37" builtinId="47" customBuiltin="1"/>
    <cellStyle name="40% - Ênfase6" xfId="41" builtinId="51" customBuiltin="1"/>
    <cellStyle name="60% - Ênfase1" xfId="22" builtinId="32" customBuiltin="1"/>
    <cellStyle name="60% - Ênfase2" xfId="26" builtinId="36" customBuiltin="1"/>
    <cellStyle name="60% - Ênfase3" xfId="30" builtinId="40" customBuiltin="1"/>
    <cellStyle name="60% - Ênfase4" xfId="34" builtinId="44" customBuiltin="1"/>
    <cellStyle name="60% - Ênfase5" xfId="38" builtinId="48" customBuiltin="1"/>
    <cellStyle name="60% - Ênfase6" xfId="42" builtinId="52" customBuiltin="1"/>
    <cellStyle name="Bom" xfId="7" builtinId="26" customBuiltin="1"/>
    <cellStyle name="Cálculo" xfId="12" builtinId="22" customBuiltin="1"/>
    <cellStyle name="Célula de Verificação" xfId="14" builtinId="23" customBuiltin="1"/>
    <cellStyle name="Célula Vinculada" xfId="13" builtinId="24" customBuiltin="1"/>
    <cellStyle name="Ênfase1" xfId="19" builtinId="29" customBuiltin="1"/>
    <cellStyle name="Ênfase2" xfId="23" builtinId="33" customBuiltin="1"/>
    <cellStyle name="Ênfase3" xfId="27" builtinId="37" customBuiltin="1"/>
    <cellStyle name="Ênfase4" xfId="31" builtinId="41" customBuiltin="1"/>
    <cellStyle name="Ênfase5" xfId="35" builtinId="45" customBuiltin="1"/>
    <cellStyle name="Ênfase6" xfId="39" builtinId="49" customBuiltin="1"/>
    <cellStyle name="Entrada" xfId="10" builtinId="20" customBuiltin="1"/>
    <cellStyle name="Incorreto" xfId="8" builtinId="27" customBuiltin="1"/>
    <cellStyle name="Neutra" xfId="9" builtinId="28" customBuiltin="1"/>
    <cellStyle name="Normal" xfId="0" builtinId="0"/>
    <cellStyle name="Nota" xfId="16" builtinId="10" customBuiltin="1"/>
    <cellStyle name="Saída" xfId="11" builtinId="21" customBuiltin="1"/>
    <cellStyle name="Texto de Aviso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ítulo 4" xfId="6" builtinId="19" customBuiltin="1"/>
    <cellStyle name="Total" xfId="18" builtinId="25" customBuiltin="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sqref="A1:F1"/>
    </sheetView>
  </sheetViews>
  <sheetFormatPr defaultRowHeight="15" x14ac:dyDescent="0.25"/>
  <cols>
    <col min="1" max="1" width="4.85546875" bestFit="1" customWidth="1"/>
    <col min="2" max="2" width="49.5703125" bestFit="1" customWidth="1"/>
    <col min="3" max="3" width="4.5703125" bestFit="1" customWidth="1"/>
    <col min="4" max="4" width="8" bestFit="1" customWidth="1"/>
    <col min="5" max="5" width="9.5703125" bestFit="1" customWidth="1"/>
    <col min="6" max="6" width="10.5703125" bestFit="1" customWidth="1"/>
  </cols>
  <sheetData>
    <row r="1" spans="1:6" x14ac:dyDescent="0.25">
      <c r="A1" s="6" t="s">
        <v>19</v>
      </c>
      <c r="B1" s="6"/>
      <c r="C1" s="6"/>
      <c r="D1" s="6"/>
      <c r="E1" s="6"/>
      <c r="F1" s="6"/>
    </row>
    <row r="2" spans="1:6" x14ac:dyDescent="0.25">
      <c r="A2" s="6" t="s">
        <v>0</v>
      </c>
      <c r="B2" s="6"/>
      <c r="C2" s="6"/>
      <c r="D2" s="6"/>
      <c r="E2" s="6"/>
      <c r="F2" s="6"/>
    </row>
    <row r="3" spans="1:6" x14ac:dyDescent="0.25">
      <c r="A3" s="6" t="s">
        <v>20</v>
      </c>
      <c r="B3" s="6"/>
      <c r="C3" s="6"/>
      <c r="D3" s="6"/>
      <c r="E3" s="6"/>
      <c r="F3" s="6"/>
    </row>
    <row r="5" spans="1:6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11</v>
      </c>
      <c r="F5" s="5" t="s">
        <v>5</v>
      </c>
    </row>
    <row r="6" spans="1:6" x14ac:dyDescent="0.25">
      <c r="A6" s="1">
        <v>1</v>
      </c>
      <c r="B6" s="8" t="s">
        <v>22</v>
      </c>
      <c r="C6" s="2" t="s">
        <v>6</v>
      </c>
      <c r="D6" s="2">
        <v>16</v>
      </c>
      <c r="E6" s="2">
        <v>1200</v>
      </c>
      <c r="F6" s="2">
        <f>E6*D6</f>
        <v>19200</v>
      </c>
    </row>
    <row r="7" spans="1:6" x14ac:dyDescent="0.25">
      <c r="A7" s="1">
        <v>2</v>
      </c>
      <c r="B7" s="8" t="s">
        <v>23</v>
      </c>
      <c r="C7" s="2" t="s">
        <v>6</v>
      </c>
      <c r="D7" s="2">
        <v>32</v>
      </c>
      <c r="E7" s="2">
        <v>0.9</v>
      </c>
      <c r="F7" s="2">
        <f>E7*D7</f>
        <v>28.8</v>
      </c>
    </row>
    <row r="8" spans="1:6" x14ac:dyDescent="0.25">
      <c r="A8" s="1">
        <v>3</v>
      </c>
      <c r="B8" s="8" t="s">
        <v>28</v>
      </c>
      <c r="C8" s="2" t="s">
        <v>6</v>
      </c>
      <c r="D8" s="2">
        <v>16</v>
      </c>
      <c r="E8" s="2">
        <v>130</v>
      </c>
      <c r="F8" s="2">
        <f t="shared" ref="F8:F18" si="0">E8*D8</f>
        <v>2080</v>
      </c>
    </row>
    <row r="9" spans="1:6" x14ac:dyDescent="0.25">
      <c r="A9" s="1">
        <v>4</v>
      </c>
      <c r="B9" s="8" t="s">
        <v>29</v>
      </c>
      <c r="C9" s="2" t="s">
        <v>6</v>
      </c>
      <c r="D9" s="2">
        <v>16</v>
      </c>
      <c r="E9" s="2">
        <v>8.4</v>
      </c>
      <c r="F9" s="2">
        <f t="shared" si="0"/>
        <v>134.4</v>
      </c>
    </row>
    <row r="10" spans="1:6" x14ac:dyDescent="0.25">
      <c r="A10" s="1">
        <v>5</v>
      </c>
      <c r="B10" s="8" t="s">
        <v>24</v>
      </c>
      <c r="C10" s="2" t="s">
        <v>6</v>
      </c>
      <c r="D10" s="2">
        <v>16</v>
      </c>
      <c r="E10" s="2">
        <v>6</v>
      </c>
      <c r="F10" s="2">
        <f t="shared" si="0"/>
        <v>96</v>
      </c>
    </row>
    <row r="11" spans="1:6" x14ac:dyDescent="0.25">
      <c r="A11" s="1">
        <v>6</v>
      </c>
      <c r="B11" s="8" t="s">
        <v>30</v>
      </c>
      <c r="C11" s="2" t="s">
        <v>7</v>
      </c>
      <c r="D11" s="2">
        <v>70</v>
      </c>
      <c r="E11" s="2">
        <v>4.5</v>
      </c>
      <c r="F11" s="2">
        <f t="shared" si="0"/>
        <v>315</v>
      </c>
    </row>
    <row r="12" spans="1:6" x14ac:dyDescent="0.25">
      <c r="A12" s="1">
        <v>7</v>
      </c>
      <c r="B12" s="8" t="s">
        <v>12</v>
      </c>
      <c r="C12" s="2" t="s">
        <v>7</v>
      </c>
      <c r="D12" s="2">
        <v>70</v>
      </c>
      <c r="E12" s="2">
        <v>4.5</v>
      </c>
      <c r="F12" s="2">
        <f t="shared" si="0"/>
        <v>315</v>
      </c>
    </row>
    <row r="13" spans="1:6" x14ac:dyDescent="0.25">
      <c r="A13" s="1">
        <v>8</v>
      </c>
      <c r="B13" s="8" t="s">
        <v>25</v>
      </c>
      <c r="C13" s="2" t="s">
        <v>6</v>
      </c>
      <c r="D13" s="2">
        <v>1</v>
      </c>
      <c r="E13" s="2">
        <v>18.7</v>
      </c>
      <c r="F13" s="2">
        <f t="shared" si="0"/>
        <v>18.7</v>
      </c>
    </row>
    <row r="14" spans="1:6" x14ac:dyDescent="0.25">
      <c r="A14" s="1">
        <v>9</v>
      </c>
      <c r="B14" s="8" t="s">
        <v>26</v>
      </c>
      <c r="C14" s="2" t="s">
        <v>31</v>
      </c>
      <c r="D14" s="2">
        <v>5</v>
      </c>
      <c r="E14" s="2">
        <v>3.5</v>
      </c>
      <c r="F14" s="2">
        <f t="shared" si="0"/>
        <v>17.5</v>
      </c>
    </row>
    <row r="15" spans="1:6" x14ac:dyDescent="0.25">
      <c r="A15" s="1">
        <v>10</v>
      </c>
      <c r="B15" s="8" t="s">
        <v>9</v>
      </c>
      <c r="C15" s="2" t="s">
        <v>6</v>
      </c>
      <c r="D15" s="2">
        <v>16</v>
      </c>
      <c r="E15" s="2">
        <v>8.5</v>
      </c>
      <c r="F15" s="2">
        <f t="shared" si="0"/>
        <v>136</v>
      </c>
    </row>
    <row r="16" spans="1:6" x14ac:dyDescent="0.25">
      <c r="A16" s="1">
        <v>11</v>
      </c>
      <c r="B16" s="8" t="s">
        <v>21</v>
      </c>
      <c r="C16" s="2" t="s">
        <v>6</v>
      </c>
      <c r="D16" s="2">
        <v>8</v>
      </c>
      <c r="E16" s="2">
        <v>11.6</v>
      </c>
      <c r="F16" s="2">
        <f t="shared" si="0"/>
        <v>92.8</v>
      </c>
    </row>
    <row r="17" spans="1:6" x14ac:dyDescent="0.25">
      <c r="A17" s="1">
        <v>12</v>
      </c>
      <c r="B17" s="8" t="s">
        <v>27</v>
      </c>
      <c r="C17" s="2" t="s">
        <v>6</v>
      </c>
      <c r="D17" s="2">
        <v>8</v>
      </c>
      <c r="E17" s="2">
        <v>13.2</v>
      </c>
      <c r="F17" s="2">
        <f t="shared" si="0"/>
        <v>105.6</v>
      </c>
    </row>
    <row r="18" spans="1:6" x14ac:dyDescent="0.25">
      <c r="A18" s="1">
        <v>13</v>
      </c>
      <c r="B18" s="8" t="s">
        <v>10</v>
      </c>
      <c r="C18" s="2" t="s">
        <v>8</v>
      </c>
      <c r="D18" s="2">
        <v>77.67</v>
      </c>
      <c r="E18" s="2">
        <v>60</v>
      </c>
      <c r="F18" s="2">
        <f t="shared" si="0"/>
        <v>4660.2</v>
      </c>
    </row>
    <row r="19" spans="1:6" x14ac:dyDescent="0.25">
      <c r="B19" s="3" t="s">
        <v>13</v>
      </c>
      <c r="F19" s="4">
        <f>SUM(F6:F18)</f>
        <v>27200</v>
      </c>
    </row>
    <row r="23" spans="1:6" x14ac:dyDescent="0.25">
      <c r="B23" t="s">
        <v>14</v>
      </c>
    </row>
    <row r="24" spans="1:6" x14ac:dyDescent="0.25">
      <c r="B24" t="s">
        <v>15</v>
      </c>
    </row>
    <row r="25" spans="1:6" x14ac:dyDescent="0.25">
      <c r="B25" t="s">
        <v>16</v>
      </c>
    </row>
    <row r="29" spans="1:6" x14ac:dyDescent="0.25">
      <c r="B29" t="s">
        <v>14</v>
      </c>
    </row>
    <row r="30" spans="1:6" x14ac:dyDescent="0.25">
      <c r="B30" t="s">
        <v>17</v>
      </c>
    </row>
    <row r="31" spans="1:6" x14ac:dyDescent="0.25">
      <c r="B31" t="s">
        <v>18</v>
      </c>
    </row>
    <row r="32" spans="1:6" x14ac:dyDescent="0.25">
      <c r="C32" s="7" t="s">
        <v>32</v>
      </c>
      <c r="D32" s="7"/>
      <c r="E32" s="7"/>
      <c r="F32" s="7"/>
    </row>
  </sheetData>
  <mergeCells count="4">
    <mergeCell ref="A1:F1"/>
    <mergeCell ref="A2:F2"/>
    <mergeCell ref="A3:F3"/>
    <mergeCell ref="C32:F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Orcamento_67070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MARCIO</dc:creator>
  <cp:lastModifiedBy>MARCIO</cp:lastModifiedBy>
  <cp:lastPrinted>2020-10-06T11:48:07Z</cp:lastPrinted>
  <dcterms:created xsi:type="dcterms:W3CDTF">2020-01-30T20:42:32Z</dcterms:created>
  <dcterms:modified xsi:type="dcterms:W3CDTF">2020-10-06T11:48:32Z</dcterms:modified>
</cp:coreProperties>
</file>